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5315" windowHeight="5445" activeTab="1"/>
  </bookViews>
  <sheets>
    <sheet name="TP3" sheetId="1" r:id="rId1"/>
    <sheet name="TP4" sheetId="2" r:id="rId2"/>
    <sheet name="TP5" sheetId="3" r:id="rId3"/>
    <sheet name="TP6" sheetId="4" r:id="rId4"/>
    <sheet name="TP7" sheetId="5" r:id="rId5"/>
    <sheet name="Hoja2" sheetId="6" r:id="rId6"/>
  </sheets>
  <calcPr calcId="145621"/>
</workbook>
</file>

<file path=xl/calcChain.xml><?xml version="1.0" encoding="utf-8"?>
<calcChain xmlns="http://schemas.openxmlformats.org/spreadsheetml/2006/main">
  <c r="E22" i="4" l="1"/>
  <c r="E23" i="4"/>
  <c r="E24" i="4"/>
  <c r="E21" i="4"/>
  <c r="E20" i="4"/>
  <c r="E19" i="4"/>
  <c r="C19" i="5"/>
  <c r="B19" i="5"/>
  <c r="D18" i="5"/>
  <c r="D17" i="5"/>
  <c r="D16" i="5"/>
  <c r="D15" i="5"/>
  <c r="D14" i="5"/>
  <c r="D13" i="5"/>
  <c r="D12" i="5"/>
  <c r="D11" i="5"/>
  <c r="D10" i="5"/>
  <c r="D9" i="5"/>
  <c r="D19" i="5" s="1"/>
  <c r="D15" i="4"/>
  <c r="D14" i="4"/>
  <c r="D7" i="4"/>
  <c r="D8" i="4"/>
  <c r="D9" i="4"/>
  <c r="D10" i="4"/>
  <c r="D11" i="4"/>
  <c r="D12" i="4"/>
  <c r="D13" i="4"/>
  <c r="D6" i="4"/>
  <c r="D30" i="3"/>
  <c r="C30" i="3"/>
  <c r="E13" i="3"/>
  <c r="E12" i="3"/>
  <c r="D29" i="2"/>
  <c r="E10" i="2"/>
  <c r="E9" i="2"/>
  <c r="E12" i="1"/>
  <c r="E11" i="1"/>
  <c r="D16" i="4" l="1"/>
  <c r="E31" i="1"/>
</calcChain>
</file>

<file path=xl/sharedStrings.xml><?xml version="1.0" encoding="utf-8"?>
<sst xmlns="http://schemas.openxmlformats.org/spreadsheetml/2006/main" count="83" uniqueCount="79">
  <si>
    <t>CODIGO</t>
  </si>
  <si>
    <t>PRODUCTO</t>
  </si>
  <si>
    <t>CANTIDAD</t>
  </si>
  <si>
    <t>PRECIO</t>
  </si>
  <si>
    <t>TOTAL</t>
  </si>
  <si>
    <t>AZUCAR</t>
  </si>
  <si>
    <t>SUPERMERCADO "DON CARLOS</t>
  </si>
  <si>
    <t>ARROZ</t>
  </si>
  <si>
    <t>TOTAL GRAL</t>
  </si>
  <si>
    <t>TRABAJO PRACTICO N° 3</t>
  </si>
  <si>
    <t>1.- Complete la siguiente tabla</t>
  </si>
  <si>
    <t>2.- Cambie el nombre de  "Hoja1" por "TP3"</t>
  </si>
  <si>
    <t>3.- En la columna total aplique la formula correspondiente</t>
  </si>
  <si>
    <t>4.- Aplique en la celda "TOTAL GRAL"  la "Autosuma"</t>
  </si>
  <si>
    <t>producto "=c10*d10"</t>
  </si>
  <si>
    <t>TRABAJO PRACTICO N°4</t>
  </si>
  <si>
    <t>CODIGO PRODUCTO</t>
  </si>
  <si>
    <t>DESCRIPCION</t>
  </si>
  <si>
    <t>EXISTENCIA</t>
  </si>
  <si>
    <t>VENTA</t>
  </si>
  <si>
    <t>QUEDAN</t>
  </si>
  <si>
    <t>MUEBLERIA "LA ESQUINA"</t>
  </si>
  <si>
    <t>SILLAS</t>
  </si>
  <si>
    <t>MESA</t>
  </si>
  <si>
    <t>TOTAL VENTA</t>
  </si>
  <si>
    <t>1.- Complete la planilla</t>
  </si>
  <si>
    <t>2.- En la columna "QUEDAN" aplique la formula correspondiente</t>
  </si>
  <si>
    <t>3.- En la celda "TOTAL VENTA" aplique AUTOSUMA</t>
  </si>
  <si>
    <t>TRABAJO PRACTICO N° 5</t>
  </si>
  <si>
    <t>BANCO "6DEL5"</t>
  </si>
  <si>
    <t>SUCURSAL</t>
  </si>
  <si>
    <t>INGRESO</t>
  </si>
  <si>
    <t>EGRESO</t>
  </si>
  <si>
    <t>SALDO</t>
  </si>
  <si>
    <t>TOTALES</t>
  </si>
  <si>
    <t>1.- REALICE LA SIGUIENTE TABLA</t>
  </si>
  <si>
    <t>3.- FORMATEAR LAS COLUMNAS INGRESO, EGRESO Y SALDO TIPO MONEDA</t>
  </si>
  <si>
    <t>4.- CALCULE LOS TOTALES INGRESADOS Y LOS TOTALES EGRESADOS</t>
  </si>
  <si>
    <t>5.- CAMBIE EL NOMBRE DE LA HOJA POR "TP5"</t>
  </si>
  <si>
    <t>2.- LOS TITULOS EN COLOR ROJO Y LA LETRA "IMPACT" Y CENTRADO</t>
  </si>
  <si>
    <t>NUMERO 1</t>
  </si>
  <si>
    <t>RESULTADO</t>
  </si>
  <si>
    <t>PORCENTAJE PARA CALCULAR</t>
  </si>
  <si>
    <t>FORMULA PARA CALCULAR PORCENTAJE  =B6*10/100</t>
  </si>
  <si>
    <t>cantidad hombres</t>
  </si>
  <si>
    <t>CANTIDAD MUJERES</t>
  </si>
  <si>
    <t>CURSO</t>
  </si>
  <si>
    <t>1A</t>
  </si>
  <si>
    <t>2A</t>
  </si>
  <si>
    <t>3A</t>
  </si>
  <si>
    <t>4A</t>
  </si>
  <si>
    <t>5A</t>
  </si>
  <si>
    <t>http://asp3.anep.edu.uy/capinfo/Material/Excel/Ejercicios/bas/ejexcbas.htm</t>
  </si>
  <si>
    <t>MATEMATICA</t>
  </si>
  <si>
    <t>BIOLOGIA</t>
  </si>
  <si>
    <t>INGLES</t>
  </si>
  <si>
    <t>INFORMATICA</t>
  </si>
  <si>
    <t>LITERATURA</t>
  </si>
  <si>
    <t>1° TRIMESTRE</t>
  </si>
  <si>
    <t>2° TRIMESTRE</t>
  </si>
  <si>
    <t>3° TRIMESTRE</t>
  </si>
  <si>
    <t>PROMEDIO</t>
  </si>
  <si>
    <t>MATEMUSICAATICA</t>
  </si>
  <si>
    <t>MATERIA</t>
  </si>
  <si>
    <t>El promedio se calcula sumando cifras y luego dividiendo el resultado obtenido por el número de cifras en juego.</t>
  </si>
  <si>
    <t>Por ejemplo,</t>
  </si>
  <si>
    <t>3.0 + 4.0 + 5.0 (3 cifras)</t>
  </si>
  <si>
    <t>La suma de dichas cifras es 12.0. Ahora divides 12.0 entre 3 (el número de cifras)</t>
  </si>
  <si>
    <t>12.0 / 3 = 4.0. ESTE ES EL PROMEDIO BUSCADO.</t>
  </si>
  <si>
    <t>El porcentaje se calcula multiplicando un número por una cifra y dividiendo el resultado obtenido por 100.</t>
  </si>
  <si>
    <t>Quieres averiguar el 50% de 200. Entonces, multiplico 200x 50,</t>
  </si>
  <si>
    <t>El resultado de la multiplicación es 10000.</t>
  </si>
  <si>
    <t>Ahora, divido 10000 entre 100: 10000/100</t>
  </si>
  <si>
    <t>El resultado es 100. ESTE ES EL PORCENTAJE BUSCADO</t>
  </si>
  <si>
    <t>GRAFICOS EN EXCEL</t>
  </si>
  <si>
    <t>TRABAJO PRACTICO N° 7</t>
  </si>
  <si>
    <t>1.- REALICE LA SIGUIENTE PLANILLA</t>
  </si>
  <si>
    <t>2.- CALCULE LOS TOTALES</t>
  </si>
  <si>
    <t>3.- REALICE UN GRAFICO DE TORTA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</si>
</sst>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$&quot;\ * #,##0.00_ ;_ &quot;$&quot;\ * \-#,##0.00_ ;_ &quot;$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sz val="11"/>
      <color rgb="FFFF0000"/>
      <name val="Impact"/>
      <family val="2"/>
    </font>
    <font>
      <sz val="11"/>
      <color rgb="FFFF0000"/>
      <name val="Calibri"/>
      <family val="2"/>
      <scheme val="minor"/>
    </font>
    <font>
      <u/>
      <sz val="16"/>
      <color rgb="FFFF0000"/>
      <name val="Calibri"/>
      <family val="2"/>
      <scheme val="minor"/>
    </font>
    <font>
      <u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indexed="64"/>
      </bottom>
      <diagonal/>
    </border>
    <border>
      <left/>
      <right style="thin">
        <color rgb="FFFF0000"/>
      </right>
      <top style="thin">
        <color indexed="64"/>
      </top>
      <bottom/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indexed="64"/>
      </top>
      <bottom/>
      <diagonal/>
    </border>
    <border>
      <left style="thin">
        <color rgb="FFFF0000"/>
      </left>
      <right style="thin">
        <color rgb="FFFF0000"/>
      </right>
      <top/>
      <bottom/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44" fontId="0" fillId="0" borderId="1" xfId="1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Border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2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4" fillId="0" borderId="1" xfId="0" applyFont="1" applyBorder="1" applyAlignment="1"/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44" fontId="4" fillId="0" borderId="1" xfId="1" applyFont="1" applyBorder="1" applyAlignment="1">
      <alignment horizontal="center"/>
    </xf>
    <xf numFmtId="0" fontId="4" fillId="0" borderId="1" xfId="0" applyFont="1" applyBorder="1"/>
    <xf numFmtId="44" fontId="4" fillId="0" borderId="1" xfId="1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9" xfId="0" applyFont="1" applyBorder="1" applyAlignment="1">
      <alignment horizontal="center" wrapText="1"/>
    </xf>
    <xf numFmtId="0" fontId="4" fillId="0" borderId="1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A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1830555555555556"/>
          <c:y val="3.2407407407407406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'TP7'!$B$8</c:f>
              <c:strCache>
                <c:ptCount val="1"/>
                <c:pt idx="0">
                  <c:v>cantidad hombres</c:v>
                </c:pt>
              </c:strCache>
            </c:strRef>
          </c:tx>
          <c:cat>
            <c:strRef>
              <c:f>'TP7'!$A$9:$A$19</c:f>
              <c:strCache>
                <c:ptCount val="1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1A</c:v>
                </c:pt>
                <c:pt idx="6">
                  <c:v>2A</c:v>
                </c:pt>
                <c:pt idx="7">
                  <c:v>3A</c:v>
                </c:pt>
                <c:pt idx="8">
                  <c:v>4A</c:v>
                </c:pt>
                <c:pt idx="9">
                  <c:v>5A</c:v>
                </c:pt>
                <c:pt idx="10">
                  <c:v>TOTALES</c:v>
                </c:pt>
              </c:strCache>
            </c:strRef>
          </c:cat>
          <c:val>
            <c:numRef>
              <c:f>'TP7'!$B$9:$B$19</c:f>
              <c:numCache>
                <c:formatCode>General</c:formatCode>
                <c:ptCount val="11"/>
                <c:pt idx="0">
                  <c:v>20</c:v>
                </c:pt>
                <c:pt idx="1">
                  <c:v>14</c:v>
                </c:pt>
                <c:pt idx="2">
                  <c:v>10</c:v>
                </c:pt>
                <c:pt idx="3">
                  <c:v>3</c:v>
                </c:pt>
                <c:pt idx="4">
                  <c:v>24</c:v>
                </c:pt>
                <c:pt idx="5">
                  <c:v>19</c:v>
                </c:pt>
                <c:pt idx="6">
                  <c:v>27</c:v>
                </c:pt>
                <c:pt idx="7">
                  <c:v>13</c:v>
                </c:pt>
                <c:pt idx="8">
                  <c:v>12</c:v>
                </c:pt>
                <c:pt idx="9">
                  <c:v>7</c:v>
                </c:pt>
                <c:pt idx="10">
                  <c:v>149</c:v>
                </c:pt>
              </c:numCache>
            </c:numRef>
          </c:val>
        </c:ser>
        <c:ser>
          <c:idx val="1"/>
          <c:order val="1"/>
          <c:tx>
            <c:strRef>
              <c:f>'TP7'!$C$8</c:f>
              <c:strCache>
                <c:ptCount val="1"/>
                <c:pt idx="0">
                  <c:v>CANTIDAD MUJERES</c:v>
                </c:pt>
              </c:strCache>
            </c:strRef>
          </c:tx>
          <c:cat>
            <c:strRef>
              <c:f>'TP7'!$A$9:$A$19</c:f>
              <c:strCache>
                <c:ptCount val="1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1A</c:v>
                </c:pt>
                <c:pt idx="6">
                  <c:v>2A</c:v>
                </c:pt>
                <c:pt idx="7">
                  <c:v>3A</c:v>
                </c:pt>
                <c:pt idx="8">
                  <c:v>4A</c:v>
                </c:pt>
                <c:pt idx="9">
                  <c:v>5A</c:v>
                </c:pt>
                <c:pt idx="10">
                  <c:v>TOTALES</c:v>
                </c:pt>
              </c:strCache>
            </c:strRef>
          </c:cat>
          <c:val>
            <c:numRef>
              <c:f>'TP7'!$C$9:$C$19</c:f>
              <c:numCache>
                <c:formatCode>General</c:formatCode>
                <c:ptCount val="11"/>
                <c:pt idx="0">
                  <c:v>15</c:v>
                </c:pt>
                <c:pt idx="1">
                  <c:v>20</c:v>
                </c:pt>
                <c:pt idx="2">
                  <c:v>12</c:v>
                </c:pt>
                <c:pt idx="3">
                  <c:v>22</c:v>
                </c:pt>
                <c:pt idx="4">
                  <c:v>10</c:v>
                </c:pt>
                <c:pt idx="5">
                  <c:v>13</c:v>
                </c:pt>
                <c:pt idx="6">
                  <c:v>9</c:v>
                </c:pt>
                <c:pt idx="7">
                  <c:v>13</c:v>
                </c:pt>
                <c:pt idx="8">
                  <c:v>12</c:v>
                </c:pt>
                <c:pt idx="9">
                  <c:v>13</c:v>
                </c:pt>
                <c:pt idx="10">
                  <c:v>139</c:v>
                </c:pt>
              </c:numCache>
            </c:numRef>
          </c:val>
        </c:ser>
        <c:ser>
          <c:idx val="2"/>
          <c:order val="2"/>
          <c:tx>
            <c:strRef>
              <c:f>'TP7'!$D$8</c:f>
              <c:strCache>
                <c:ptCount val="1"/>
                <c:pt idx="0">
                  <c:v>TOTAL</c:v>
                </c:pt>
              </c:strCache>
            </c:strRef>
          </c:tx>
          <c:cat>
            <c:strRef>
              <c:f>'TP7'!$A$9:$A$19</c:f>
              <c:strCache>
                <c:ptCount val="1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1A</c:v>
                </c:pt>
                <c:pt idx="6">
                  <c:v>2A</c:v>
                </c:pt>
                <c:pt idx="7">
                  <c:v>3A</c:v>
                </c:pt>
                <c:pt idx="8">
                  <c:v>4A</c:v>
                </c:pt>
                <c:pt idx="9">
                  <c:v>5A</c:v>
                </c:pt>
                <c:pt idx="10">
                  <c:v>TOTALES</c:v>
                </c:pt>
              </c:strCache>
            </c:strRef>
          </c:cat>
          <c:val>
            <c:numRef>
              <c:f>'TP7'!$D$9:$D$19</c:f>
              <c:numCache>
                <c:formatCode>General</c:formatCode>
                <c:ptCount val="11"/>
                <c:pt idx="0">
                  <c:v>35</c:v>
                </c:pt>
                <c:pt idx="1">
                  <c:v>34</c:v>
                </c:pt>
                <c:pt idx="2">
                  <c:v>22</c:v>
                </c:pt>
                <c:pt idx="3">
                  <c:v>25</c:v>
                </c:pt>
                <c:pt idx="4">
                  <c:v>34</c:v>
                </c:pt>
                <c:pt idx="5">
                  <c:v>32</c:v>
                </c:pt>
                <c:pt idx="6">
                  <c:v>36</c:v>
                </c:pt>
                <c:pt idx="7">
                  <c:v>26</c:v>
                </c:pt>
                <c:pt idx="8">
                  <c:v>24</c:v>
                </c:pt>
                <c:pt idx="9">
                  <c:v>20</c:v>
                </c:pt>
                <c:pt idx="10">
                  <c:v>288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22</xdr:row>
      <xdr:rowOff>95250</xdr:rowOff>
    </xdr:from>
    <xdr:to>
      <xdr:col>4</xdr:col>
      <xdr:colOff>381000</xdr:colOff>
      <xdr:row>36</xdr:row>
      <xdr:rowOff>171450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zoomScale="70" zoomScaleNormal="70" workbookViewId="0">
      <selection activeCell="I12" sqref="I12"/>
    </sheetView>
  </sheetViews>
  <sheetFormatPr baseColWidth="10" defaultRowHeight="15" x14ac:dyDescent="0.25"/>
  <cols>
    <col min="1" max="1" width="11.42578125" style="1"/>
    <col min="2" max="2" width="13.7109375" customWidth="1"/>
    <col min="3" max="3" width="14.7109375" customWidth="1"/>
    <col min="4" max="4" width="15.140625" customWidth="1"/>
  </cols>
  <sheetData>
    <row r="1" spans="1:6" x14ac:dyDescent="0.25">
      <c r="A1" s="15" t="s">
        <v>9</v>
      </c>
      <c r="B1" s="15"/>
      <c r="C1" s="15"/>
      <c r="D1" s="15"/>
      <c r="E1" s="15"/>
      <c r="F1" s="16"/>
    </row>
    <row r="2" spans="1:6" x14ac:dyDescent="0.25">
      <c r="A2" s="17"/>
      <c r="B2" s="16"/>
      <c r="C2" s="16"/>
      <c r="D2" s="16"/>
      <c r="E2" s="16"/>
      <c r="F2" s="16"/>
    </row>
    <row r="3" spans="1:6" x14ac:dyDescent="0.25">
      <c r="A3" s="18" t="s">
        <v>10</v>
      </c>
      <c r="B3" s="16"/>
      <c r="C3" s="16"/>
      <c r="D3" s="16"/>
      <c r="E3" s="16"/>
      <c r="F3" s="16"/>
    </row>
    <row r="4" spans="1:6" x14ac:dyDescent="0.25">
      <c r="A4" s="18" t="s">
        <v>11</v>
      </c>
      <c r="B4" s="16"/>
      <c r="C4" s="16"/>
      <c r="D4" s="16"/>
      <c r="E4" s="16"/>
      <c r="F4" s="16"/>
    </row>
    <row r="5" spans="1:6" x14ac:dyDescent="0.25">
      <c r="A5" s="18" t="s">
        <v>12</v>
      </c>
      <c r="B5" s="16"/>
      <c r="C5" s="16"/>
      <c r="D5" s="16"/>
      <c r="E5" s="16"/>
      <c r="F5" s="16"/>
    </row>
    <row r="6" spans="1:6" x14ac:dyDescent="0.25">
      <c r="A6" s="18" t="s">
        <v>13</v>
      </c>
      <c r="B6" s="16"/>
      <c r="C6" s="16"/>
      <c r="D6" s="16"/>
      <c r="E6" s="16"/>
      <c r="F6" s="16"/>
    </row>
    <row r="7" spans="1:6" x14ac:dyDescent="0.25">
      <c r="A7" s="17"/>
      <c r="B7" s="16"/>
      <c r="C7" s="16"/>
      <c r="D7" s="16"/>
      <c r="E7" s="16"/>
      <c r="F7" s="16"/>
    </row>
    <row r="8" spans="1:6" ht="21" x14ac:dyDescent="0.35">
      <c r="A8" s="19" t="s">
        <v>6</v>
      </c>
      <c r="B8" s="19"/>
      <c r="C8" s="19"/>
      <c r="D8" s="19"/>
      <c r="E8" s="19"/>
      <c r="F8" s="16"/>
    </row>
    <row r="9" spans="1:6" x14ac:dyDescent="0.25">
      <c r="A9" s="17"/>
      <c r="B9" s="16"/>
      <c r="C9" s="16"/>
      <c r="D9" s="16"/>
      <c r="E9" s="16"/>
      <c r="F9" s="16"/>
    </row>
    <row r="10" spans="1:6" s="2" customFormat="1" x14ac:dyDescent="0.25">
      <c r="A10" s="20" t="s">
        <v>0</v>
      </c>
      <c r="B10" s="20" t="s">
        <v>1</v>
      </c>
      <c r="C10" s="20" t="s">
        <v>2</v>
      </c>
      <c r="D10" s="20" t="s">
        <v>3</v>
      </c>
      <c r="E10" s="20" t="s">
        <v>4</v>
      </c>
      <c r="F10" s="21"/>
    </row>
    <row r="11" spans="1:6" s="3" customFormat="1" x14ac:dyDescent="0.25">
      <c r="A11" s="22">
        <v>1</v>
      </c>
      <c r="B11" s="23" t="s">
        <v>5</v>
      </c>
      <c r="C11" s="22">
        <v>5</v>
      </c>
      <c r="D11" s="24">
        <v>10</v>
      </c>
      <c r="E11" s="24">
        <f>C11*D11</f>
        <v>50</v>
      </c>
      <c r="F11" s="18"/>
    </row>
    <row r="12" spans="1:6" x14ac:dyDescent="0.25">
      <c r="A12" s="22">
        <v>2</v>
      </c>
      <c r="B12" s="25" t="s">
        <v>7</v>
      </c>
      <c r="C12" s="22">
        <v>3</v>
      </c>
      <c r="D12" s="24">
        <v>12</v>
      </c>
      <c r="E12" s="24">
        <f>C12*D12</f>
        <v>36</v>
      </c>
      <c r="F12" s="16"/>
    </row>
    <row r="13" spans="1:6" x14ac:dyDescent="0.25">
      <c r="A13" s="22">
        <v>3</v>
      </c>
      <c r="B13" s="25"/>
      <c r="C13" s="25"/>
      <c r="D13" s="25"/>
      <c r="E13" s="25"/>
      <c r="F13" s="16"/>
    </row>
    <row r="14" spans="1:6" x14ac:dyDescent="0.25">
      <c r="A14" s="22">
        <v>4</v>
      </c>
      <c r="B14" s="25"/>
      <c r="C14" s="25"/>
      <c r="D14" s="25"/>
      <c r="E14" s="25"/>
      <c r="F14" s="16"/>
    </row>
    <row r="15" spans="1:6" x14ac:dyDescent="0.25">
      <c r="A15" s="22">
        <v>5</v>
      </c>
      <c r="B15" s="25"/>
      <c r="C15" s="25"/>
      <c r="D15" s="25"/>
      <c r="E15" s="25"/>
      <c r="F15" s="16"/>
    </row>
    <row r="16" spans="1:6" x14ac:dyDescent="0.25">
      <c r="A16" s="22">
        <v>6</v>
      </c>
      <c r="B16" s="25"/>
      <c r="C16" s="25"/>
      <c r="D16" s="25"/>
      <c r="E16" s="25"/>
      <c r="F16" s="16"/>
    </row>
    <row r="17" spans="1:6" x14ac:dyDescent="0.25">
      <c r="A17" s="22">
        <v>7</v>
      </c>
      <c r="B17" s="25"/>
      <c r="C17" s="25"/>
      <c r="D17" s="25"/>
      <c r="E17" s="25"/>
      <c r="F17" s="16"/>
    </row>
    <row r="18" spans="1:6" x14ac:dyDescent="0.25">
      <c r="A18" s="22">
        <v>8</v>
      </c>
      <c r="B18" s="25"/>
      <c r="C18" s="25"/>
      <c r="D18" s="25"/>
      <c r="E18" s="25"/>
      <c r="F18" s="16"/>
    </row>
    <row r="19" spans="1:6" x14ac:dyDescent="0.25">
      <c r="A19" s="22">
        <v>9</v>
      </c>
      <c r="B19" s="25"/>
      <c r="C19" s="25"/>
      <c r="D19" s="25"/>
      <c r="E19" s="25"/>
      <c r="F19" s="16"/>
    </row>
    <row r="20" spans="1:6" x14ac:dyDescent="0.25">
      <c r="A20" s="22">
        <v>10</v>
      </c>
      <c r="B20" s="25"/>
      <c r="C20" s="25"/>
      <c r="D20" s="25"/>
      <c r="E20" s="25"/>
      <c r="F20" s="16"/>
    </row>
    <row r="21" spans="1:6" x14ac:dyDescent="0.25">
      <c r="A21" s="22">
        <v>11</v>
      </c>
      <c r="B21" s="25"/>
      <c r="C21" s="25"/>
      <c r="D21" s="25"/>
      <c r="E21" s="25"/>
      <c r="F21" s="16"/>
    </row>
    <row r="22" spans="1:6" x14ac:dyDescent="0.25">
      <c r="A22" s="22">
        <v>12</v>
      </c>
      <c r="B22" s="25"/>
      <c r="C22" s="25"/>
      <c r="D22" s="25"/>
      <c r="E22" s="25"/>
      <c r="F22" s="16"/>
    </row>
    <row r="23" spans="1:6" x14ac:dyDescent="0.25">
      <c r="A23" s="22">
        <v>13</v>
      </c>
      <c r="B23" s="25"/>
      <c r="C23" s="25"/>
      <c r="D23" s="25"/>
      <c r="E23" s="25"/>
      <c r="F23" s="16"/>
    </row>
    <row r="24" spans="1:6" x14ac:dyDescent="0.25">
      <c r="A24" s="22">
        <v>14</v>
      </c>
      <c r="B24" s="25"/>
      <c r="C24" s="25"/>
      <c r="D24" s="25"/>
      <c r="E24" s="25"/>
      <c r="F24" s="16"/>
    </row>
    <row r="25" spans="1:6" x14ac:dyDescent="0.25">
      <c r="A25" s="22">
        <v>15</v>
      </c>
      <c r="B25" s="25"/>
      <c r="C25" s="25"/>
      <c r="D25" s="25"/>
      <c r="E25" s="25"/>
      <c r="F25" s="16"/>
    </row>
    <row r="26" spans="1:6" x14ac:dyDescent="0.25">
      <c r="A26" s="22">
        <v>16</v>
      </c>
      <c r="B26" s="25"/>
      <c r="C26" s="25"/>
      <c r="D26" s="25"/>
      <c r="E26" s="25"/>
      <c r="F26" s="16"/>
    </row>
    <row r="27" spans="1:6" x14ac:dyDescent="0.25">
      <c r="A27" s="22">
        <v>17</v>
      </c>
      <c r="B27" s="25"/>
      <c r="C27" s="25"/>
      <c r="D27" s="25"/>
      <c r="E27" s="25"/>
      <c r="F27" s="16"/>
    </row>
    <row r="28" spans="1:6" x14ac:dyDescent="0.25">
      <c r="A28" s="22">
        <v>18</v>
      </c>
      <c r="B28" s="25"/>
      <c r="C28" s="25"/>
      <c r="D28" s="25"/>
      <c r="E28" s="25"/>
      <c r="F28" s="16"/>
    </row>
    <row r="29" spans="1:6" x14ac:dyDescent="0.25">
      <c r="A29" s="22">
        <v>19</v>
      </c>
      <c r="B29" s="25"/>
      <c r="C29" s="25"/>
      <c r="D29" s="25"/>
      <c r="E29" s="25"/>
      <c r="F29" s="16"/>
    </row>
    <row r="30" spans="1:6" x14ac:dyDescent="0.25">
      <c r="A30" s="22">
        <v>20</v>
      </c>
      <c r="B30" s="25"/>
      <c r="C30" s="25"/>
      <c r="D30" s="25"/>
      <c r="E30" s="25"/>
      <c r="F30" s="16"/>
    </row>
    <row r="31" spans="1:6" x14ac:dyDescent="0.25">
      <c r="A31" s="27"/>
      <c r="B31" s="28"/>
      <c r="C31" s="28"/>
      <c r="D31" s="25" t="s">
        <v>8</v>
      </c>
      <c r="E31" s="26">
        <f>SUM(E11:E30)</f>
        <v>86</v>
      </c>
      <c r="F31" s="16"/>
    </row>
    <row r="32" spans="1:6" x14ac:dyDescent="0.25">
      <c r="A32" s="17"/>
      <c r="B32" s="16"/>
      <c r="C32" s="16"/>
      <c r="D32" s="16"/>
      <c r="E32" s="16"/>
      <c r="F32" s="16"/>
    </row>
    <row r="33" spans="1:6" x14ac:dyDescent="0.25">
      <c r="A33" s="17"/>
      <c r="B33" s="16"/>
      <c r="C33" s="16"/>
      <c r="D33" s="16"/>
      <c r="E33" s="16"/>
      <c r="F33" s="16"/>
    </row>
    <row r="34" spans="1:6" x14ac:dyDescent="0.25">
      <c r="A34" s="18" t="s">
        <v>14</v>
      </c>
      <c r="B34" s="16"/>
      <c r="C34" s="16"/>
      <c r="D34" s="16"/>
      <c r="E34" s="16"/>
      <c r="F34" s="16"/>
    </row>
  </sheetData>
  <mergeCells count="2">
    <mergeCell ref="A8:E8"/>
    <mergeCell ref="A1:E1"/>
  </mergeCells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zoomScale="60" zoomScaleNormal="60" workbookViewId="0">
      <selection activeCell="A8" sqref="A8:E29"/>
    </sheetView>
  </sheetViews>
  <sheetFormatPr baseColWidth="10" defaultRowHeight="15" x14ac:dyDescent="0.25"/>
  <cols>
    <col min="1" max="1" width="15.42578125" customWidth="1"/>
    <col min="2" max="2" width="18.28515625" customWidth="1"/>
    <col min="3" max="3" width="18.5703125" customWidth="1"/>
  </cols>
  <sheetData>
    <row r="1" spans="1:5" ht="18.75" x14ac:dyDescent="0.3">
      <c r="A1" s="29" t="s">
        <v>15</v>
      </c>
      <c r="B1" s="29"/>
      <c r="C1" s="29"/>
      <c r="D1" s="29"/>
      <c r="E1" s="29"/>
    </row>
    <row r="2" spans="1:5" ht="18.75" x14ac:dyDescent="0.3">
      <c r="A2" s="30"/>
      <c r="B2" s="30"/>
      <c r="C2" s="30"/>
      <c r="D2" s="30"/>
      <c r="E2" s="30"/>
    </row>
    <row r="3" spans="1:5" ht="18.75" x14ac:dyDescent="0.3">
      <c r="A3" s="31" t="s">
        <v>25</v>
      </c>
      <c r="B3" s="30"/>
      <c r="C3" s="30"/>
      <c r="D3" s="30"/>
      <c r="E3" s="30"/>
    </row>
    <row r="4" spans="1:5" x14ac:dyDescent="0.25">
      <c r="A4" s="18" t="s">
        <v>26</v>
      </c>
      <c r="B4" s="16"/>
      <c r="C4" s="16"/>
      <c r="D4" s="16"/>
      <c r="E4" s="16"/>
    </row>
    <row r="5" spans="1:5" x14ac:dyDescent="0.25">
      <c r="A5" s="18" t="s">
        <v>27</v>
      </c>
      <c r="B5" s="16"/>
      <c r="C5" s="16"/>
      <c r="D5" s="16"/>
      <c r="E5" s="16"/>
    </row>
    <row r="6" spans="1:5" ht="18.75" x14ac:dyDescent="0.3">
      <c r="A6" s="29" t="s">
        <v>21</v>
      </c>
      <c r="B6" s="29"/>
      <c r="C6" s="29"/>
      <c r="D6" s="29"/>
      <c r="E6" s="29"/>
    </row>
    <row r="7" spans="1:5" x14ac:dyDescent="0.25">
      <c r="A7" s="16"/>
      <c r="B7" s="16"/>
      <c r="C7" s="16"/>
      <c r="D7" s="16"/>
      <c r="E7" s="16"/>
    </row>
    <row r="8" spans="1:5" ht="30" x14ac:dyDescent="0.25">
      <c r="A8" s="40" t="s">
        <v>16</v>
      </c>
      <c r="B8" s="34" t="s">
        <v>17</v>
      </c>
      <c r="C8" s="34" t="s">
        <v>18</v>
      </c>
      <c r="D8" s="34" t="s">
        <v>19</v>
      </c>
      <c r="E8" s="34" t="s">
        <v>20</v>
      </c>
    </row>
    <row r="9" spans="1:5" x14ac:dyDescent="0.25">
      <c r="A9" s="41">
        <v>1</v>
      </c>
      <c r="B9" s="35" t="s">
        <v>22</v>
      </c>
      <c r="C9" s="35">
        <v>30</v>
      </c>
      <c r="D9" s="35">
        <v>5</v>
      </c>
      <c r="E9" s="35">
        <f>C9-D9</f>
        <v>25</v>
      </c>
    </row>
    <row r="10" spans="1:5" x14ac:dyDescent="0.25">
      <c r="A10" s="42">
        <v>2</v>
      </c>
      <c r="B10" s="34" t="s">
        <v>23</v>
      </c>
      <c r="C10" s="34">
        <v>100</v>
      </c>
      <c r="D10" s="34">
        <v>50</v>
      </c>
      <c r="E10" s="34">
        <f>C10-D10</f>
        <v>50</v>
      </c>
    </row>
    <row r="11" spans="1:5" x14ac:dyDescent="0.25">
      <c r="A11" s="41">
        <v>3</v>
      </c>
      <c r="B11" s="35"/>
      <c r="C11" s="35"/>
      <c r="D11" s="35"/>
      <c r="E11" s="35"/>
    </row>
    <row r="12" spans="1:5" x14ac:dyDescent="0.25">
      <c r="A12" s="39">
        <v>4</v>
      </c>
      <c r="B12" s="36"/>
      <c r="C12" s="36"/>
      <c r="D12" s="36"/>
      <c r="E12" s="36"/>
    </row>
    <row r="13" spans="1:5" x14ac:dyDescent="0.25">
      <c r="A13" s="43">
        <v>5</v>
      </c>
      <c r="B13" s="38"/>
      <c r="C13" s="38"/>
      <c r="D13" s="38"/>
      <c r="E13" s="38"/>
    </row>
    <row r="14" spans="1:5" x14ac:dyDescent="0.25">
      <c r="A14" s="39">
        <v>6</v>
      </c>
      <c r="B14" s="36"/>
      <c r="C14" s="36"/>
      <c r="D14" s="36"/>
      <c r="E14" s="36"/>
    </row>
    <row r="15" spans="1:5" x14ac:dyDescent="0.25">
      <c r="A15" s="43">
        <v>7</v>
      </c>
      <c r="B15" s="38"/>
      <c r="C15" s="38"/>
      <c r="D15" s="38"/>
      <c r="E15" s="38"/>
    </row>
    <row r="16" spans="1:5" x14ac:dyDescent="0.25">
      <c r="A16" s="39">
        <v>8</v>
      </c>
      <c r="B16" s="36"/>
      <c r="C16" s="36"/>
      <c r="D16" s="36"/>
      <c r="E16" s="36"/>
    </row>
    <row r="17" spans="1:5" x14ac:dyDescent="0.25">
      <c r="A17" s="43">
        <v>9</v>
      </c>
      <c r="B17" s="38"/>
      <c r="C17" s="38"/>
      <c r="D17" s="38"/>
      <c r="E17" s="38"/>
    </row>
    <row r="18" spans="1:5" x14ac:dyDescent="0.25">
      <c r="A18" s="39">
        <v>10</v>
      </c>
      <c r="B18" s="36"/>
      <c r="C18" s="36"/>
      <c r="D18" s="36"/>
      <c r="E18" s="36"/>
    </row>
    <row r="19" spans="1:5" x14ac:dyDescent="0.25">
      <c r="A19" s="39">
        <v>11</v>
      </c>
      <c r="B19" s="36"/>
      <c r="C19" s="36"/>
      <c r="D19" s="36"/>
      <c r="E19" s="39"/>
    </row>
    <row r="20" spans="1:5" x14ac:dyDescent="0.25">
      <c r="A20" s="43">
        <v>12</v>
      </c>
      <c r="B20" s="38"/>
      <c r="C20" s="38"/>
      <c r="D20" s="38"/>
      <c r="E20" s="38"/>
    </row>
    <row r="21" spans="1:5" x14ac:dyDescent="0.25">
      <c r="A21" s="39">
        <v>13</v>
      </c>
      <c r="B21" s="36"/>
      <c r="C21" s="36"/>
      <c r="D21" s="36"/>
      <c r="E21" s="36"/>
    </row>
    <row r="22" spans="1:5" x14ac:dyDescent="0.25">
      <c r="A22" s="43">
        <v>14</v>
      </c>
      <c r="B22" s="38"/>
      <c r="C22" s="38"/>
      <c r="D22" s="38"/>
      <c r="E22" s="38"/>
    </row>
    <row r="23" spans="1:5" x14ac:dyDescent="0.25">
      <c r="A23" s="39">
        <v>15</v>
      </c>
      <c r="B23" s="36"/>
      <c r="C23" s="36"/>
      <c r="D23" s="36"/>
      <c r="E23" s="36"/>
    </row>
    <row r="24" spans="1:5" x14ac:dyDescent="0.25">
      <c r="A24" s="44">
        <v>16</v>
      </c>
      <c r="B24" s="37"/>
      <c r="C24" s="37"/>
      <c r="D24" s="37"/>
      <c r="E24" s="37"/>
    </row>
    <row r="25" spans="1:5" x14ac:dyDescent="0.25">
      <c r="A25" s="43">
        <v>17</v>
      </c>
      <c r="B25" s="38"/>
      <c r="C25" s="38"/>
      <c r="D25" s="38"/>
      <c r="E25" s="38"/>
    </row>
    <row r="26" spans="1:5" x14ac:dyDescent="0.25">
      <c r="A26" s="39">
        <v>18</v>
      </c>
      <c r="B26" s="36"/>
      <c r="C26" s="36"/>
      <c r="D26" s="36"/>
      <c r="E26" s="36"/>
    </row>
    <row r="27" spans="1:5" x14ac:dyDescent="0.25">
      <c r="A27" s="44">
        <v>19</v>
      </c>
      <c r="B27" s="37"/>
      <c r="C27" s="37"/>
      <c r="D27" s="37"/>
      <c r="E27" s="37"/>
    </row>
    <row r="28" spans="1:5" x14ac:dyDescent="0.25">
      <c r="A28" s="44">
        <v>20</v>
      </c>
      <c r="B28" s="37"/>
      <c r="C28" s="37"/>
      <c r="D28" s="37"/>
      <c r="E28" s="37"/>
    </row>
    <row r="29" spans="1:5" x14ac:dyDescent="0.25">
      <c r="A29" s="32"/>
      <c r="B29" s="33"/>
      <c r="C29" s="33" t="s">
        <v>24</v>
      </c>
      <c r="D29" s="33">
        <f>SUM(D9:D28)</f>
        <v>55</v>
      </c>
      <c r="E29" s="33"/>
    </row>
  </sheetData>
  <mergeCells count="2">
    <mergeCell ref="A6:E6"/>
    <mergeCell ref="A1:E1"/>
  </mergeCells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activeCell="C30" sqref="C30:D30"/>
    </sheetView>
  </sheetViews>
  <sheetFormatPr baseColWidth="10" defaultRowHeight="15" x14ac:dyDescent="0.25"/>
  <cols>
    <col min="1" max="1" width="13.42578125" style="7" customWidth="1"/>
  </cols>
  <sheetData>
    <row r="1" spans="1:7" x14ac:dyDescent="0.25">
      <c r="A1" s="13" t="s">
        <v>28</v>
      </c>
      <c r="B1" s="13"/>
      <c r="C1" s="13"/>
      <c r="D1" s="13"/>
    </row>
    <row r="3" spans="1:7" x14ac:dyDescent="0.25">
      <c r="A3" s="3" t="s">
        <v>35</v>
      </c>
      <c r="B3" s="3"/>
    </row>
    <row r="4" spans="1:7" x14ac:dyDescent="0.25">
      <c r="A4" s="3" t="s">
        <v>39</v>
      </c>
      <c r="B4" s="3"/>
    </row>
    <row r="5" spans="1:7" x14ac:dyDescent="0.25">
      <c r="A5" s="3" t="s">
        <v>36</v>
      </c>
      <c r="B5" s="3"/>
    </row>
    <row r="6" spans="1:7" x14ac:dyDescent="0.25">
      <c r="A6" s="3" t="s">
        <v>37</v>
      </c>
      <c r="B6" s="3"/>
    </row>
    <row r="7" spans="1:7" x14ac:dyDescent="0.25">
      <c r="A7" s="3" t="s">
        <v>38</v>
      </c>
      <c r="B7" s="3"/>
    </row>
    <row r="8" spans="1:7" x14ac:dyDescent="0.25">
      <c r="A8" s="3"/>
      <c r="B8" s="3"/>
    </row>
    <row r="9" spans="1:7" ht="18.75" x14ac:dyDescent="0.3">
      <c r="A9" s="14" t="s">
        <v>29</v>
      </c>
      <c r="B9" s="14"/>
      <c r="C9" s="14"/>
      <c r="D9" s="14"/>
      <c r="E9" s="14"/>
      <c r="F9" s="14"/>
      <c r="G9" s="14"/>
    </row>
    <row r="11" spans="1:7" ht="15.75" x14ac:dyDescent="0.25">
      <c r="B11" s="10" t="s">
        <v>30</v>
      </c>
      <c r="C11" s="10" t="s">
        <v>31</v>
      </c>
      <c r="D11" s="10" t="s">
        <v>32</v>
      </c>
      <c r="E11" s="10" t="s">
        <v>33</v>
      </c>
    </row>
    <row r="12" spans="1:7" x14ac:dyDescent="0.25">
      <c r="B12" s="4">
        <v>1</v>
      </c>
      <c r="C12" s="6">
        <v>500</v>
      </c>
      <c r="D12" s="6">
        <v>200</v>
      </c>
      <c r="E12" s="6">
        <f>C12-D12</f>
        <v>300</v>
      </c>
    </row>
    <row r="13" spans="1:7" x14ac:dyDescent="0.25">
      <c r="B13" s="4">
        <v>2</v>
      </c>
      <c r="C13" s="6">
        <v>1000</v>
      </c>
      <c r="D13" s="6">
        <v>100</v>
      </c>
      <c r="E13" s="6">
        <f>C13-D13</f>
        <v>900</v>
      </c>
    </row>
    <row r="14" spans="1:7" x14ac:dyDescent="0.25">
      <c r="B14" s="4">
        <v>3</v>
      </c>
      <c r="C14" s="5"/>
      <c r="D14" s="5"/>
      <c r="E14" s="5"/>
    </row>
    <row r="15" spans="1:7" x14ac:dyDescent="0.25">
      <c r="B15" s="4">
        <v>4</v>
      </c>
      <c r="C15" s="5"/>
      <c r="D15" s="5"/>
      <c r="E15" s="5"/>
    </row>
    <row r="16" spans="1:7" x14ac:dyDescent="0.25">
      <c r="B16" s="4">
        <v>5</v>
      </c>
      <c r="C16" s="5"/>
      <c r="D16" s="5"/>
      <c r="E16" s="5"/>
    </row>
    <row r="17" spans="2:5" x14ac:dyDescent="0.25">
      <c r="B17" s="4">
        <v>6</v>
      </c>
      <c r="C17" s="5"/>
      <c r="D17" s="5"/>
      <c r="E17" s="5"/>
    </row>
    <row r="18" spans="2:5" x14ac:dyDescent="0.25">
      <c r="B18" s="4">
        <v>7</v>
      </c>
      <c r="C18" s="5"/>
      <c r="D18" s="5"/>
      <c r="E18" s="5"/>
    </row>
    <row r="19" spans="2:5" x14ac:dyDescent="0.25">
      <c r="B19" s="4">
        <v>8</v>
      </c>
      <c r="C19" s="5"/>
      <c r="D19" s="5"/>
      <c r="E19" s="5"/>
    </row>
    <row r="20" spans="2:5" x14ac:dyDescent="0.25">
      <c r="B20" s="4">
        <v>9</v>
      </c>
      <c r="C20" s="5"/>
      <c r="D20" s="5"/>
      <c r="E20" s="5"/>
    </row>
    <row r="21" spans="2:5" x14ac:dyDescent="0.25">
      <c r="B21" s="4">
        <v>10</v>
      </c>
      <c r="C21" s="5"/>
      <c r="D21" s="5"/>
      <c r="E21" s="5"/>
    </row>
    <row r="22" spans="2:5" x14ac:dyDescent="0.25">
      <c r="B22" s="4">
        <v>11</v>
      </c>
      <c r="C22" s="5"/>
      <c r="D22" s="5"/>
      <c r="E22" s="5"/>
    </row>
    <row r="23" spans="2:5" x14ac:dyDescent="0.25">
      <c r="B23" s="4">
        <v>12</v>
      </c>
      <c r="C23" s="5"/>
      <c r="D23" s="5"/>
      <c r="E23" s="5"/>
    </row>
    <row r="24" spans="2:5" x14ac:dyDescent="0.25">
      <c r="B24" s="4">
        <v>13</v>
      </c>
      <c r="C24" s="5"/>
      <c r="D24" s="5"/>
      <c r="E24" s="5"/>
    </row>
    <row r="25" spans="2:5" x14ac:dyDescent="0.25">
      <c r="B25" s="4">
        <v>14</v>
      </c>
      <c r="C25" s="5"/>
      <c r="D25" s="5"/>
      <c r="E25" s="5"/>
    </row>
    <row r="26" spans="2:5" x14ac:dyDescent="0.25">
      <c r="B26" s="4">
        <v>15</v>
      </c>
      <c r="C26" s="5"/>
      <c r="D26" s="5"/>
      <c r="E26" s="5"/>
    </row>
    <row r="27" spans="2:5" x14ac:dyDescent="0.25">
      <c r="B27" s="4">
        <v>16</v>
      </c>
      <c r="C27" s="5"/>
      <c r="D27" s="5"/>
      <c r="E27" s="5"/>
    </row>
    <row r="28" spans="2:5" x14ac:dyDescent="0.25">
      <c r="B28" s="4">
        <v>17</v>
      </c>
      <c r="C28" s="5"/>
      <c r="D28" s="5"/>
      <c r="E28" s="5"/>
    </row>
    <row r="29" spans="2:5" x14ac:dyDescent="0.25">
      <c r="B29" s="4">
        <v>18</v>
      </c>
      <c r="C29" s="5"/>
      <c r="D29" s="5"/>
      <c r="E29" s="5"/>
    </row>
    <row r="30" spans="2:5" x14ac:dyDescent="0.25">
      <c r="B30" s="4" t="s">
        <v>34</v>
      </c>
      <c r="C30" s="6">
        <f>SUM(C12:C29)</f>
        <v>1500</v>
      </c>
      <c r="D30" s="6">
        <f>SUM(D12:D29)</f>
        <v>300</v>
      </c>
      <c r="E30" s="9"/>
    </row>
  </sheetData>
  <mergeCells count="2">
    <mergeCell ref="A1:D1"/>
    <mergeCell ref="A9:G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45"/>
  <sheetViews>
    <sheetView zoomScale="90" zoomScaleNormal="90" workbookViewId="0">
      <selection activeCell="A31" sqref="A31:A45"/>
    </sheetView>
  </sheetViews>
  <sheetFormatPr baseColWidth="10" defaultRowHeight="15" x14ac:dyDescent="0.25"/>
  <cols>
    <col min="1" max="1" width="24.140625" customWidth="1"/>
    <col min="2" max="2" width="20.5703125" customWidth="1"/>
    <col min="3" max="3" width="17.5703125" customWidth="1"/>
    <col min="4" max="4" width="14.28515625" customWidth="1"/>
  </cols>
  <sheetData>
    <row r="3" spans="2:4" x14ac:dyDescent="0.25">
      <c r="B3" t="s">
        <v>43</v>
      </c>
    </row>
    <row r="5" spans="2:4" ht="30" x14ac:dyDescent="0.25">
      <c r="B5" s="11" t="s">
        <v>40</v>
      </c>
      <c r="C5" s="8" t="s">
        <v>42</v>
      </c>
      <c r="D5" s="11" t="s">
        <v>41</v>
      </c>
    </row>
    <row r="6" spans="2:4" x14ac:dyDescent="0.25">
      <c r="B6" s="4">
        <v>40</v>
      </c>
      <c r="C6" s="12">
        <v>10</v>
      </c>
      <c r="D6" s="4">
        <f t="shared" ref="D6:D15" si="0">B6*C6/100</f>
        <v>4</v>
      </c>
    </row>
    <row r="7" spans="2:4" x14ac:dyDescent="0.25">
      <c r="B7" s="4">
        <v>80</v>
      </c>
      <c r="C7" s="4">
        <v>10</v>
      </c>
      <c r="D7" s="4">
        <f t="shared" si="0"/>
        <v>8</v>
      </c>
    </row>
    <row r="8" spans="2:4" x14ac:dyDescent="0.25">
      <c r="B8" s="4">
        <v>100</v>
      </c>
      <c r="C8" s="4">
        <v>20</v>
      </c>
      <c r="D8" s="4">
        <f t="shared" si="0"/>
        <v>20</v>
      </c>
    </row>
    <row r="9" spans="2:4" x14ac:dyDescent="0.25">
      <c r="B9" s="4">
        <v>300</v>
      </c>
      <c r="C9" s="4">
        <v>40</v>
      </c>
      <c r="D9" s="4">
        <f t="shared" si="0"/>
        <v>120</v>
      </c>
    </row>
    <row r="10" spans="2:4" x14ac:dyDescent="0.25">
      <c r="B10" s="4">
        <v>500</v>
      </c>
      <c r="C10" s="4">
        <v>10</v>
      </c>
      <c r="D10" s="4">
        <f t="shared" si="0"/>
        <v>50</v>
      </c>
    </row>
    <row r="11" spans="2:4" x14ac:dyDescent="0.25">
      <c r="B11" s="4">
        <v>100</v>
      </c>
      <c r="C11" s="4">
        <v>1</v>
      </c>
      <c r="D11" s="4">
        <f t="shared" si="0"/>
        <v>1</v>
      </c>
    </row>
    <row r="12" spans="2:4" x14ac:dyDescent="0.25">
      <c r="B12" s="4">
        <v>340</v>
      </c>
      <c r="C12" s="4">
        <v>2</v>
      </c>
      <c r="D12" s="4">
        <f t="shared" si="0"/>
        <v>6.8</v>
      </c>
    </row>
    <row r="13" spans="2:4" x14ac:dyDescent="0.25">
      <c r="B13" s="4">
        <v>960</v>
      </c>
      <c r="C13" s="4">
        <v>5</v>
      </c>
      <c r="D13" s="4">
        <f t="shared" si="0"/>
        <v>48</v>
      </c>
    </row>
    <row r="14" spans="2:4" x14ac:dyDescent="0.25">
      <c r="B14" s="4">
        <v>560</v>
      </c>
      <c r="C14" s="4">
        <v>4</v>
      </c>
      <c r="D14" s="4">
        <f t="shared" si="0"/>
        <v>22.4</v>
      </c>
    </row>
    <row r="15" spans="2:4" x14ac:dyDescent="0.25">
      <c r="B15" s="4">
        <v>679</v>
      </c>
      <c r="C15" s="4">
        <v>3</v>
      </c>
      <c r="D15" s="4">
        <f t="shared" si="0"/>
        <v>20.37</v>
      </c>
    </row>
    <row r="16" spans="2:4" x14ac:dyDescent="0.25">
      <c r="C16" s="5" t="s">
        <v>4</v>
      </c>
      <c r="D16" s="4">
        <f>SUM(D6:D15)</f>
        <v>300.57</v>
      </c>
    </row>
    <row r="18" spans="1:5" x14ac:dyDescent="0.25">
      <c r="A18" s="5" t="s">
        <v>63</v>
      </c>
      <c r="B18" s="5" t="s">
        <v>58</v>
      </c>
      <c r="C18" s="5" t="s">
        <v>59</v>
      </c>
      <c r="D18" s="5" t="s">
        <v>60</v>
      </c>
      <c r="E18" s="5" t="s">
        <v>61</v>
      </c>
    </row>
    <row r="19" spans="1:5" x14ac:dyDescent="0.25">
      <c r="A19" s="5" t="s">
        <v>53</v>
      </c>
      <c r="B19" s="5">
        <v>8</v>
      </c>
      <c r="C19" s="5">
        <v>7</v>
      </c>
      <c r="D19" s="5">
        <v>8</v>
      </c>
      <c r="E19" s="5">
        <f>AVERAGE(B19,C19,D19)</f>
        <v>7.666666666666667</v>
      </c>
    </row>
    <row r="20" spans="1:5" x14ac:dyDescent="0.25">
      <c r="A20" s="5" t="s">
        <v>54</v>
      </c>
      <c r="B20" s="5">
        <v>10</v>
      </c>
      <c r="C20" s="5">
        <v>9</v>
      </c>
      <c r="D20" s="5">
        <v>10</v>
      </c>
      <c r="E20" s="5">
        <f>AVERAGE(B20,C20,D20)</f>
        <v>9.6666666666666661</v>
      </c>
    </row>
    <row r="21" spans="1:5" x14ac:dyDescent="0.25">
      <c r="A21" s="5" t="s">
        <v>55</v>
      </c>
      <c r="B21" s="5">
        <v>9</v>
      </c>
      <c r="C21" s="5">
        <v>8</v>
      </c>
      <c r="D21" s="5">
        <v>8</v>
      </c>
      <c r="E21" s="5">
        <f>(B21+C21+D21)/3</f>
        <v>8.3333333333333339</v>
      </c>
    </row>
    <row r="22" spans="1:5" x14ac:dyDescent="0.25">
      <c r="A22" s="5" t="s">
        <v>56</v>
      </c>
      <c r="B22" s="5">
        <v>10</v>
      </c>
      <c r="C22" s="5">
        <v>2</v>
      </c>
      <c r="D22" s="5">
        <v>10</v>
      </c>
      <c r="E22" s="5">
        <f t="shared" ref="E22:E24" si="1">(B22+C22+D22)/3</f>
        <v>7.333333333333333</v>
      </c>
    </row>
    <row r="23" spans="1:5" x14ac:dyDescent="0.25">
      <c r="A23" s="5" t="s">
        <v>57</v>
      </c>
      <c r="B23" s="5">
        <v>4</v>
      </c>
      <c r="C23" s="5">
        <v>7</v>
      </c>
      <c r="D23" s="5">
        <v>10</v>
      </c>
      <c r="E23" s="5">
        <f t="shared" si="1"/>
        <v>7</v>
      </c>
    </row>
    <row r="24" spans="1:5" x14ac:dyDescent="0.25">
      <c r="A24" s="5" t="s">
        <v>62</v>
      </c>
      <c r="B24" s="5">
        <v>5</v>
      </c>
      <c r="C24" s="5">
        <v>9</v>
      </c>
      <c r="D24" s="5">
        <v>10</v>
      </c>
      <c r="E24" s="5">
        <f t="shared" si="1"/>
        <v>8</v>
      </c>
    </row>
    <row r="29" spans="1:5" x14ac:dyDescent="0.25">
      <c r="A29" t="s">
        <v>52</v>
      </c>
    </row>
    <row r="31" spans="1:5" x14ac:dyDescent="0.25">
      <c r="A31" t="s">
        <v>64</v>
      </c>
    </row>
    <row r="33" spans="1:1" x14ac:dyDescent="0.25">
      <c r="A33" t="s">
        <v>65</v>
      </c>
    </row>
    <row r="34" spans="1:1" x14ac:dyDescent="0.25">
      <c r="A34" t="s">
        <v>66</v>
      </c>
    </row>
    <row r="35" spans="1:1" x14ac:dyDescent="0.25">
      <c r="A35" t="s">
        <v>67</v>
      </c>
    </row>
    <row r="36" spans="1:1" x14ac:dyDescent="0.25">
      <c r="A36" t="s">
        <v>68</v>
      </c>
    </row>
    <row r="39" spans="1:1" x14ac:dyDescent="0.25">
      <c r="A39" t="s">
        <v>69</v>
      </c>
    </row>
    <row r="41" spans="1:1" x14ac:dyDescent="0.25">
      <c r="A41" t="s">
        <v>65</v>
      </c>
    </row>
    <row r="42" spans="1:1" x14ac:dyDescent="0.25">
      <c r="A42" t="s">
        <v>70</v>
      </c>
    </row>
    <row r="43" spans="1:1" x14ac:dyDescent="0.25">
      <c r="A43" t="s">
        <v>71</v>
      </c>
    </row>
    <row r="44" spans="1:1" x14ac:dyDescent="0.25">
      <c r="A44" t="s">
        <v>72</v>
      </c>
    </row>
    <row r="45" spans="1:1" x14ac:dyDescent="0.25">
      <c r="A45" t="s">
        <v>73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G12" sqref="G12"/>
    </sheetView>
  </sheetViews>
  <sheetFormatPr baseColWidth="10" defaultRowHeight="15" x14ac:dyDescent="0.25"/>
  <cols>
    <col min="2" max="2" width="21.28515625" customWidth="1"/>
    <col min="3" max="3" width="19.5703125" customWidth="1"/>
  </cols>
  <sheetData>
    <row r="1" spans="1:4" x14ac:dyDescent="0.25">
      <c r="A1" t="s">
        <v>75</v>
      </c>
    </row>
    <row r="2" spans="1:4" x14ac:dyDescent="0.25">
      <c r="A2" t="s">
        <v>74</v>
      </c>
    </row>
    <row r="4" spans="1:4" x14ac:dyDescent="0.25">
      <c r="A4" t="s">
        <v>76</v>
      </c>
    </row>
    <row r="5" spans="1:4" x14ac:dyDescent="0.25">
      <c r="A5" t="s">
        <v>77</v>
      </c>
    </row>
    <row r="6" spans="1:4" x14ac:dyDescent="0.25">
      <c r="A6" t="s">
        <v>78</v>
      </c>
    </row>
    <row r="8" spans="1:4" x14ac:dyDescent="0.25">
      <c r="A8" s="4" t="s">
        <v>46</v>
      </c>
      <c r="B8" s="4" t="s">
        <v>44</v>
      </c>
      <c r="C8" s="4" t="s">
        <v>45</v>
      </c>
      <c r="D8" s="4" t="s">
        <v>4</v>
      </c>
    </row>
    <row r="9" spans="1:4" x14ac:dyDescent="0.25">
      <c r="A9" s="4">
        <v>1</v>
      </c>
      <c r="B9" s="4">
        <v>20</v>
      </c>
      <c r="C9" s="4">
        <v>15</v>
      </c>
      <c r="D9" s="4">
        <f t="shared" ref="D9:D18" si="0">B9+C9</f>
        <v>35</v>
      </c>
    </row>
    <row r="10" spans="1:4" x14ac:dyDescent="0.25">
      <c r="A10" s="4">
        <v>2</v>
      </c>
      <c r="B10" s="4">
        <v>14</v>
      </c>
      <c r="C10" s="4">
        <v>20</v>
      </c>
      <c r="D10" s="4">
        <f t="shared" si="0"/>
        <v>34</v>
      </c>
    </row>
    <row r="11" spans="1:4" x14ac:dyDescent="0.25">
      <c r="A11" s="4">
        <v>3</v>
      </c>
      <c r="B11" s="4">
        <v>10</v>
      </c>
      <c r="C11" s="4">
        <v>12</v>
      </c>
      <c r="D11" s="4">
        <f t="shared" si="0"/>
        <v>22</v>
      </c>
    </row>
    <row r="12" spans="1:4" x14ac:dyDescent="0.25">
      <c r="A12" s="4">
        <v>4</v>
      </c>
      <c r="B12" s="4">
        <v>3</v>
      </c>
      <c r="C12" s="4">
        <v>22</v>
      </c>
      <c r="D12" s="4">
        <f t="shared" si="0"/>
        <v>25</v>
      </c>
    </row>
    <row r="13" spans="1:4" x14ac:dyDescent="0.25">
      <c r="A13" s="4">
        <v>5</v>
      </c>
      <c r="B13" s="4">
        <v>24</v>
      </c>
      <c r="C13" s="4">
        <v>10</v>
      </c>
      <c r="D13" s="4">
        <f t="shared" si="0"/>
        <v>34</v>
      </c>
    </row>
    <row r="14" spans="1:4" x14ac:dyDescent="0.25">
      <c r="A14" s="4" t="s">
        <v>47</v>
      </c>
      <c r="B14" s="4">
        <v>19</v>
      </c>
      <c r="C14" s="4">
        <v>13</v>
      </c>
      <c r="D14" s="4">
        <f t="shared" si="0"/>
        <v>32</v>
      </c>
    </row>
    <row r="15" spans="1:4" x14ac:dyDescent="0.25">
      <c r="A15" s="4" t="s">
        <v>48</v>
      </c>
      <c r="B15" s="4">
        <v>27</v>
      </c>
      <c r="C15" s="4">
        <v>9</v>
      </c>
      <c r="D15" s="4">
        <f t="shared" si="0"/>
        <v>36</v>
      </c>
    </row>
    <row r="16" spans="1:4" x14ac:dyDescent="0.25">
      <c r="A16" s="4" t="s">
        <v>49</v>
      </c>
      <c r="B16" s="4">
        <v>13</v>
      </c>
      <c r="C16" s="4">
        <v>13</v>
      </c>
      <c r="D16" s="4">
        <f t="shared" si="0"/>
        <v>26</v>
      </c>
    </row>
    <row r="17" spans="1:4" x14ac:dyDescent="0.25">
      <c r="A17" s="4" t="s">
        <v>50</v>
      </c>
      <c r="B17" s="4">
        <v>12</v>
      </c>
      <c r="C17" s="4">
        <v>12</v>
      </c>
      <c r="D17" s="4">
        <f t="shared" si="0"/>
        <v>24</v>
      </c>
    </row>
    <row r="18" spans="1:4" x14ac:dyDescent="0.25">
      <c r="A18" s="4" t="s">
        <v>51</v>
      </c>
      <c r="B18" s="4">
        <v>7</v>
      </c>
      <c r="C18" s="4">
        <v>13</v>
      </c>
      <c r="D18" s="4">
        <f t="shared" si="0"/>
        <v>20</v>
      </c>
    </row>
    <row r="19" spans="1:4" x14ac:dyDescent="0.25">
      <c r="A19" s="4" t="s">
        <v>34</v>
      </c>
      <c r="B19" s="4">
        <f>SUM(B9:B18)</f>
        <v>149</v>
      </c>
      <c r="C19" s="4">
        <f>SUM(C9:C18)</f>
        <v>139</v>
      </c>
      <c r="D19" s="4">
        <f>SUM(D9:D18)</f>
        <v>288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TP3</vt:lpstr>
      <vt:lpstr>TP4</vt:lpstr>
      <vt:lpstr>TP5</vt:lpstr>
      <vt:lpstr>TP6</vt:lpstr>
      <vt:lpstr>TP7</vt:lpstr>
      <vt:lpstr>Hoja2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Alumno</dc:creator>
  <cp:lastModifiedBy>mariano</cp:lastModifiedBy>
  <cp:lastPrinted>2013-10-29T00:03:21Z</cp:lastPrinted>
  <dcterms:created xsi:type="dcterms:W3CDTF">2013-10-28T11:47:23Z</dcterms:created>
  <dcterms:modified xsi:type="dcterms:W3CDTF">2013-10-29T00:06:17Z</dcterms:modified>
</cp:coreProperties>
</file>